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<sst xmlns="http://schemas.openxmlformats.org/spreadsheetml/2006/main" count="192" uniqueCount="84">
  <si>
    <t>CLASSIFICHE PROVVISORIE DELLE CLASSI A RATING</t>
  </si>
  <si>
    <t>PROVA N 1</t>
  </si>
  <si>
    <t>PROVA N 2</t>
  </si>
  <si>
    <t>PROVA N 3</t>
  </si>
  <si>
    <t>PROVA N 4</t>
  </si>
  <si>
    <t>PROVA N 5</t>
  </si>
  <si>
    <t>PROVA N 6</t>
  </si>
  <si>
    <t>PROVA N 7</t>
  </si>
  <si>
    <t>PROVA N 8</t>
  </si>
  <si>
    <t>ORA PARTENZA 12:10:00</t>
  </si>
  <si>
    <t>ORA PARTENZA 13:43:00</t>
  </si>
  <si>
    <t>NOTE</t>
  </si>
  <si>
    <t>T.REALE</t>
  </si>
  <si>
    <t>T. COMP</t>
  </si>
  <si>
    <t>DIST. SEC</t>
  </si>
  <si>
    <t>PUNTI</t>
  </si>
  <si>
    <t>T. ARR</t>
  </si>
  <si>
    <t>TOTALI</t>
  </si>
  <si>
    <t>SCARTO</t>
  </si>
  <si>
    <t>ITA</t>
  </si>
  <si>
    <t>AREQUIPA</t>
  </si>
  <si>
    <t>Semprini Oscar</t>
  </si>
  <si>
    <t>Ocean</t>
  </si>
  <si>
    <t>VELE BIANCHE</t>
  </si>
  <si>
    <t>12:55.05</t>
  </si>
  <si>
    <t>STARDUST</t>
  </si>
  <si>
    <t>Anchise David</t>
  </si>
  <si>
    <t>Bavaria 30 C</t>
  </si>
  <si>
    <t>ITA 6999</t>
  </si>
  <si>
    <t>BICHI</t>
  </si>
  <si>
    <t>Silvia Batarra</t>
  </si>
  <si>
    <t>Crociera</t>
  </si>
  <si>
    <t>OCS+1</t>
  </si>
  <si>
    <t>-</t>
  </si>
  <si>
    <t>MARIA FRANCESCA</t>
  </si>
  <si>
    <t>Marco Menta</t>
  </si>
  <si>
    <t>SLOOP</t>
  </si>
  <si>
    <t>DNF+2</t>
  </si>
  <si>
    <t>VALE</t>
  </si>
  <si>
    <t>Quintino Ghirardi</t>
  </si>
  <si>
    <t>DNS+2</t>
  </si>
  <si>
    <t>ORA PARTENZA 11:37:00</t>
  </si>
  <si>
    <t>ORA PARTENZA 12:56:00</t>
  </si>
  <si>
    <t>Triple Number Windward / Leeward LOW ToD</t>
  </si>
  <si>
    <t>Triple Number Windward / Leeward MEDIUM ToD</t>
  </si>
  <si>
    <t>L.F.T.</t>
  </si>
  <si>
    <t>G.P.H.</t>
  </si>
  <si>
    <t>T. REALE</t>
  </si>
  <si>
    <t>T. CORR</t>
  </si>
  <si>
    <t>ITA 217</t>
  </si>
  <si>
    <t>AL 217</t>
  </si>
  <si>
    <t>Bonfiglio Mariotti</t>
  </si>
  <si>
    <t>Melges 32</t>
  </si>
  <si>
    <t>ORC</t>
  </si>
  <si>
    <t>12,52,15</t>
  </si>
  <si>
    <t>14,21,47</t>
  </si>
  <si>
    <t>ITA 172</t>
  </si>
  <si>
    <t>PIUMA</t>
  </si>
  <si>
    <t>Andrea Musone</t>
  </si>
  <si>
    <t>12,52,33</t>
  </si>
  <si>
    <t>00:42.33</t>
  </si>
  <si>
    <t>14,22,24</t>
  </si>
  <si>
    <t>ITA 14015</t>
  </si>
  <si>
    <t>X ALTAIR</t>
  </si>
  <si>
    <t>Vito Angelini</t>
  </si>
  <si>
    <t>IMX 40</t>
  </si>
  <si>
    <t>13,02,19</t>
  </si>
  <si>
    <t>14,29,05</t>
  </si>
  <si>
    <t xml:space="preserve">ITA 201 X35 </t>
  </si>
  <si>
    <t>MISTER X - TEAM ORZELLI</t>
  </si>
  <si>
    <t>Gabriele Percetti</t>
  </si>
  <si>
    <t>X35</t>
  </si>
  <si>
    <t>ITA 13205</t>
  </si>
  <si>
    <t>LUCIFERA</t>
  </si>
  <si>
    <t>Marco Casadei</t>
  </si>
  <si>
    <t>VISMARA 43</t>
  </si>
  <si>
    <t>13,08,36</t>
  </si>
  <si>
    <t>14,33,27</t>
  </si>
  <si>
    <t>ITA 3090</t>
  </si>
  <si>
    <t>MALAFEMMINA 2</t>
  </si>
  <si>
    <t>MARIO GRADARA</t>
  </si>
  <si>
    <t>MUMM 30</t>
  </si>
  <si>
    <t>DNS +2</t>
  </si>
  <si>
    <t>13.49:27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</si>
</sst>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#,##0.00\ ;\-#,##0.00\ ;\-#\ ;@\ "/>
    <numFmt numFmtId="168" formatCode="[h]:mm:ss;@"/>
    <numFmt numFmtId="169" formatCode="0.00"/>
    <numFmt numFmtId="170" formatCode="hh:mm:ss"/>
  </numFmts>
  <fonts count="17">
    <font>
      <sz val="10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1"/>
      <color indexed="6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5" fontId="2" fillId="0" borderId="0" xfId="20" applyNumberFormat="1" applyFont="1" applyFill="1" applyBorder="1" applyAlignment="1">
      <alignment horizontal="center"/>
      <protection/>
    </xf>
    <xf numFmtId="165" fontId="3" fillId="0" borderId="0" xfId="20" applyNumberFormat="1" applyFont="1" applyFill="1" applyBorder="1" applyAlignment="1">
      <alignment horizontal="center"/>
      <protection/>
    </xf>
    <xf numFmtId="166" fontId="2" fillId="0" borderId="0" xfId="20" applyNumberFormat="1" applyFont="1" applyFill="1" applyBorder="1" applyAlignment="1">
      <alignment horizontal="center"/>
      <protection/>
    </xf>
    <xf numFmtId="167" fontId="3" fillId="0" borderId="0" xfId="15" applyFont="1" applyFill="1" applyBorder="1" applyAlignment="1" applyProtection="1">
      <alignment horizontal="center"/>
      <protection/>
    </xf>
    <xf numFmtId="165" fontId="3" fillId="0" borderId="0" xfId="20" applyNumberFormat="1" applyFont="1" applyFill="1" applyBorder="1" applyAlignment="1">
      <alignment horizontal="center" vertical="center"/>
      <protection/>
    </xf>
    <xf numFmtId="165" fontId="2" fillId="0" borderId="1" xfId="20" applyNumberFormat="1" applyFont="1" applyFill="1" applyBorder="1" applyAlignment="1">
      <alignment horizontal="center"/>
      <protection/>
    </xf>
    <xf numFmtId="165" fontId="3" fillId="0" borderId="2" xfId="20" applyNumberFormat="1" applyFont="1" applyFill="1" applyBorder="1" applyAlignment="1">
      <alignment horizontal="center"/>
      <protection/>
    </xf>
    <xf numFmtId="166" fontId="2" fillId="0" borderId="2" xfId="20" applyNumberFormat="1" applyFont="1" applyFill="1" applyBorder="1" applyAlignment="1">
      <alignment horizontal="center"/>
      <protection/>
    </xf>
    <xf numFmtId="167" fontId="3" fillId="0" borderId="2" xfId="15" applyFont="1" applyFill="1" applyBorder="1" applyAlignment="1" applyProtection="1">
      <alignment horizontal="center"/>
      <protection/>
    </xf>
    <xf numFmtId="165" fontId="2" fillId="0" borderId="2" xfId="20" applyNumberFormat="1" applyFont="1" applyFill="1" applyBorder="1" applyAlignment="1">
      <alignment horizontal="center"/>
      <protection/>
    </xf>
    <xf numFmtId="165" fontId="3" fillId="0" borderId="2" xfId="20" applyNumberFormat="1" applyFont="1" applyFill="1" applyBorder="1" applyAlignment="1">
      <alignment horizontal="center" vertical="center"/>
      <protection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5" fontId="5" fillId="2" borderId="3" xfId="20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 horizontal="center" vertical="center"/>
      <protection/>
    </xf>
    <xf numFmtId="165" fontId="5" fillId="0" borderId="0" xfId="20" applyNumberFormat="1" applyFont="1" applyFill="1" applyBorder="1" applyAlignment="1">
      <alignment horizontal="center"/>
      <protection/>
    </xf>
    <xf numFmtId="165" fontId="2" fillId="0" borderId="3" xfId="20" applyNumberFormat="1" applyFont="1" applyFill="1" applyBorder="1" applyAlignment="1">
      <alignment horizontal="center"/>
      <protection/>
    </xf>
    <xf numFmtId="166" fontId="2" fillId="0" borderId="3" xfId="20" applyNumberFormat="1" applyFont="1" applyFill="1" applyBorder="1" applyAlignment="1">
      <alignment horizontal="center"/>
      <protection/>
    </xf>
    <xf numFmtId="167" fontId="2" fillId="0" borderId="3" xfId="15" applyFont="1" applyFill="1" applyBorder="1" applyAlignment="1" applyProtection="1">
      <alignment horizontal="center"/>
      <protection/>
    </xf>
    <xf numFmtId="165" fontId="2" fillId="0" borderId="4" xfId="20" applyNumberFormat="1" applyFont="1" applyFill="1" applyBorder="1" applyAlignment="1">
      <alignment horizontal="center" vertical="center"/>
      <protection/>
    </xf>
    <xf numFmtId="165" fontId="2" fillId="0" borderId="0" xfId="20" applyNumberFormat="1" applyFont="1" applyFill="1" applyBorder="1" applyAlignment="1">
      <alignment horizontal="center" vertical="center"/>
      <protection/>
    </xf>
    <xf numFmtId="164" fontId="6" fillId="0" borderId="0" xfId="0" applyFont="1" applyAlignment="1">
      <alignment/>
    </xf>
    <xf numFmtId="164" fontId="2" fillId="0" borderId="0" xfId="0" applyFont="1" applyBorder="1" applyAlignment="1">
      <alignment/>
    </xf>
    <xf numFmtId="164" fontId="6" fillId="0" borderId="0" xfId="0" applyFont="1" applyAlignment="1">
      <alignment horizontal="center"/>
    </xf>
    <xf numFmtId="165" fontId="2" fillId="0" borderId="4" xfId="20" applyNumberFormat="1" applyFont="1" applyFill="1" applyBorder="1" applyAlignment="1">
      <alignment horizontal="left" vertical="center"/>
      <protection/>
    </xf>
    <xf numFmtId="164" fontId="6" fillId="0" borderId="0" xfId="0" applyFont="1" applyBorder="1" applyAlignment="1">
      <alignment/>
    </xf>
    <xf numFmtId="165" fontId="2" fillId="0" borderId="5" xfId="20" applyNumberFormat="1" applyFont="1" applyFill="1" applyBorder="1" applyAlignment="1">
      <alignment horizontal="center" vertical="center"/>
      <protection/>
    </xf>
    <xf numFmtId="168" fontId="7" fillId="0" borderId="3" xfId="15" applyNumberFormat="1" applyFont="1" applyFill="1" applyBorder="1" applyAlignment="1" applyProtection="1">
      <alignment horizontal="center"/>
      <protection/>
    </xf>
    <xf numFmtId="164" fontId="2" fillId="0" borderId="3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2" fillId="0" borderId="3" xfId="20" applyNumberFormat="1" applyFont="1" applyFill="1" applyBorder="1" applyAlignment="1">
      <alignment horizontal="center" vertical="center"/>
      <protection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horizontal="center"/>
    </xf>
    <xf numFmtId="165" fontId="8" fillId="3" borderId="3" xfId="20" applyNumberFormat="1" applyFont="1" applyFill="1" applyBorder="1" applyAlignment="1">
      <alignment horizontal="center"/>
      <protection/>
    </xf>
    <xf numFmtId="166" fontId="8" fillId="3" borderId="3" xfId="20" applyNumberFormat="1" applyFont="1" applyFill="1" applyBorder="1" applyAlignment="1">
      <alignment horizontal="center"/>
      <protection/>
    </xf>
    <xf numFmtId="167" fontId="8" fillId="3" borderId="3" xfId="15" applyFont="1" applyFill="1" applyBorder="1" applyAlignment="1" applyProtection="1">
      <alignment horizontal="center"/>
      <protection/>
    </xf>
    <xf numFmtId="165" fontId="8" fillId="0" borderId="0" xfId="20" applyNumberFormat="1" applyFont="1" applyFill="1" applyBorder="1" applyAlignment="1">
      <alignment horizontal="center"/>
      <protection/>
    </xf>
    <xf numFmtId="165" fontId="3" fillId="4" borderId="5" xfId="20" applyNumberFormat="1" applyFont="1" applyFill="1" applyBorder="1" applyAlignment="1">
      <alignment horizontal="center"/>
      <protection/>
    </xf>
    <xf numFmtId="168" fontId="9" fillId="0" borderId="3" xfId="15" applyNumberFormat="1" applyFont="1" applyFill="1" applyBorder="1" applyAlignment="1" applyProtection="1">
      <alignment horizontal="center"/>
      <protection/>
    </xf>
    <xf numFmtId="169" fontId="9" fillId="0" borderId="3" xfId="15" applyNumberFormat="1" applyFont="1" applyFill="1" applyBorder="1" applyAlignment="1" applyProtection="1">
      <alignment horizontal="center"/>
      <protection/>
    </xf>
    <xf numFmtId="164" fontId="9" fillId="0" borderId="3" xfId="15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>
      <alignment horizontal="center"/>
    </xf>
    <xf numFmtId="164" fontId="8" fillId="4" borderId="5" xfId="0" applyFont="1" applyFill="1" applyBorder="1" applyAlignment="1">
      <alignment horizontal="center"/>
    </xf>
    <xf numFmtId="165" fontId="9" fillId="0" borderId="3" xfId="15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>
      <alignment horizontal="center"/>
    </xf>
    <xf numFmtId="164" fontId="3" fillId="4" borderId="5" xfId="0" applyFont="1" applyFill="1" applyBorder="1" applyAlignment="1">
      <alignment horizontal="center"/>
    </xf>
    <xf numFmtId="170" fontId="10" fillId="0" borderId="3" xfId="0" applyNumberFormat="1" applyFont="1" applyFill="1" applyBorder="1" applyAlignment="1">
      <alignment horizontal="center"/>
    </xf>
    <xf numFmtId="169" fontId="11" fillId="0" borderId="3" xfId="15" applyNumberFormat="1" applyFont="1" applyFill="1" applyBorder="1" applyAlignment="1" applyProtection="1">
      <alignment horizontal="center"/>
      <protection/>
    </xf>
    <xf numFmtId="165" fontId="11" fillId="0" borderId="3" xfId="15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2" fillId="4" borderId="5" xfId="0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10" fillId="0" borderId="3" xfId="0" applyNumberFormat="1" applyFont="1" applyBorder="1" applyAlignment="1">
      <alignment/>
    </xf>
    <xf numFmtId="164" fontId="12" fillId="0" borderId="3" xfId="0" applyFont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70" fontId="11" fillId="0" borderId="4" xfId="0" applyNumberFormat="1" applyFont="1" applyBorder="1" applyAlignment="1" applyProtection="1">
      <alignment horizontal="center"/>
      <protection/>
    </xf>
    <xf numFmtId="169" fontId="11" fillId="0" borderId="3" xfId="0" applyNumberFormat="1" applyFont="1" applyBorder="1" applyAlignment="1" applyProtection="1">
      <alignment horizontal="center"/>
      <protection/>
    </xf>
    <xf numFmtId="165" fontId="11" fillId="0" borderId="3" xfId="0" applyNumberFormat="1" applyFont="1" applyFill="1" applyBorder="1" applyAlignment="1" applyProtection="1">
      <alignment horizontal="center"/>
      <protection/>
    </xf>
    <xf numFmtId="164" fontId="0" fillId="0" borderId="3" xfId="0" applyFill="1" applyBorder="1" applyAlignment="1">
      <alignment horizontal="center"/>
    </xf>
    <xf numFmtId="164" fontId="0" fillId="4" borderId="5" xfId="0" applyFill="1" applyBorder="1" applyAlignment="1">
      <alignment/>
    </xf>
    <xf numFmtId="164" fontId="0" fillId="0" borderId="3" xfId="0" applyFill="1" applyBorder="1" applyAlignment="1">
      <alignment/>
    </xf>
    <xf numFmtId="165" fontId="0" fillId="0" borderId="3" xfId="0" applyNumberFormat="1" applyFill="1" applyBorder="1" applyAlignment="1">
      <alignment/>
    </xf>
    <xf numFmtId="165" fontId="8" fillId="3" borderId="3" xfId="20" applyNumberFormat="1" applyFont="1" applyFill="1" applyBorder="1" applyAlignment="1">
      <alignment horizontal="center" vertical="center"/>
      <protection/>
    </xf>
    <xf numFmtId="164" fontId="8" fillId="3" borderId="3" xfId="0" applyFont="1" applyFill="1" applyBorder="1" applyAlignment="1">
      <alignment horizontal="center"/>
    </xf>
    <xf numFmtId="165" fontId="8" fillId="0" borderId="0" xfId="20" applyNumberFormat="1" applyFont="1" applyFill="1" applyBorder="1" applyAlignment="1">
      <alignment horizontal="center" vertical="center"/>
      <protection/>
    </xf>
    <xf numFmtId="169" fontId="11" fillId="0" borderId="3" xfId="0" applyNumberFormat="1" applyFont="1" applyFill="1" applyBorder="1" applyAlignment="1" applyProtection="1">
      <alignment horizontal="center"/>
      <protection/>
    </xf>
    <xf numFmtId="165" fontId="3" fillId="3" borderId="3" xfId="20" applyNumberFormat="1" applyFont="1" applyFill="1" applyBorder="1" applyAlignment="1">
      <alignment horizontal="center"/>
      <protection/>
    </xf>
    <xf numFmtId="170" fontId="9" fillId="0" borderId="3" xfId="15" applyNumberFormat="1" applyFont="1" applyFill="1" applyBorder="1" applyAlignment="1" applyProtection="1">
      <alignment horizontal="center"/>
      <protection/>
    </xf>
    <xf numFmtId="164" fontId="0" fillId="4" borderId="5" xfId="0" applyFill="1" applyBorder="1" applyAlignment="1">
      <alignment horizontal="center"/>
    </xf>
    <xf numFmtId="169" fontId="8" fillId="0" borderId="3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3" fillId="4" borderId="3" xfId="0" applyFont="1" applyFill="1" applyBorder="1" applyAlignment="1">
      <alignment horizontal="center"/>
    </xf>
    <xf numFmtId="169" fontId="10" fillId="0" borderId="3" xfId="0" applyNumberFormat="1" applyFont="1" applyFill="1" applyBorder="1" applyAlignment="1">
      <alignment horizontal="center"/>
    </xf>
    <xf numFmtId="164" fontId="2" fillId="4" borderId="3" xfId="0" applyFont="1" applyFill="1" applyBorder="1" applyAlignment="1">
      <alignment horizontal="center"/>
    </xf>
    <xf numFmtId="165" fontId="13" fillId="0" borderId="1" xfId="20" applyNumberFormat="1" applyFont="1" applyFill="1" applyBorder="1" applyAlignment="1">
      <alignment horizontal="left"/>
      <protection/>
    </xf>
    <xf numFmtId="164" fontId="8" fillId="0" borderId="2" xfId="0" applyFont="1" applyFill="1" applyBorder="1" applyAlignment="1">
      <alignment horizontal="center"/>
    </xf>
    <xf numFmtId="167" fontId="14" fillId="0" borderId="2" xfId="15" applyFont="1" applyFill="1" applyBorder="1" applyAlignment="1" applyProtection="1">
      <alignment horizontal="center"/>
      <protection/>
    </xf>
    <xf numFmtId="169" fontId="9" fillId="0" borderId="2" xfId="15" applyNumberFormat="1" applyFont="1" applyFill="1" applyBorder="1" applyAlignment="1" applyProtection="1">
      <alignment horizontal="center"/>
      <protection/>
    </xf>
    <xf numFmtId="164" fontId="2" fillId="0" borderId="2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0" fillId="0" borderId="2" xfId="0" applyFill="1" applyBorder="1" applyAlignment="1">
      <alignment/>
    </xf>
    <xf numFmtId="164" fontId="0" fillId="0" borderId="2" xfId="0" applyFill="1" applyBorder="1" applyAlignment="1">
      <alignment horizontal="center"/>
    </xf>
    <xf numFmtId="165" fontId="13" fillId="0" borderId="0" xfId="20" applyNumberFormat="1" applyFont="1" applyFill="1" applyBorder="1" applyAlignment="1">
      <alignment horizontal="left"/>
      <protection/>
    </xf>
    <xf numFmtId="167" fontId="14" fillId="0" borderId="0" xfId="15" applyFont="1" applyFill="1" applyBorder="1" applyAlignment="1" applyProtection="1">
      <alignment horizontal="center"/>
      <protection/>
    </xf>
    <xf numFmtId="169" fontId="9" fillId="0" borderId="0" xfId="15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8" fillId="0" borderId="2" xfId="20" applyNumberFormat="1" applyFont="1" applyFill="1" applyBorder="1" applyAlignment="1">
      <alignment horizontal="center"/>
      <protection/>
    </xf>
    <xf numFmtId="165" fontId="8" fillId="0" borderId="2" xfId="20" applyNumberFormat="1" applyFont="1" applyFill="1" applyBorder="1" applyAlignment="1">
      <alignment horizontal="center" vertical="center"/>
      <protection/>
    </xf>
    <xf numFmtId="165" fontId="3" fillId="0" borderId="3" xfId="20" applyNumberFormat="1" applyFont="1" applyFill="1" applyBorder="1" applyAlignment="1">
      <alignment horizontal="center"/>
      <protection/>
    </xf>
    <xf numFmtId="167" fontId="2" fillId="0" borderId="3" xfId="15" applyFont="1" applyFill="1" applyBorder="1" applyAlignment="1" applyProtection="1">
      <alignment/>
      <protection/>
    </xf>
    <xf numFmtId="165" fontId="8" fillId="2" borderId="3" xfId="20" applyNumberFormat="1" applyFont="1" applyFill="1" applyBorder="1" applyAlignment="1">
      <alignment horizontal="center"/>
      <protection/>
    </xf>
    <xf numFmtId="166" fontId="8" fillId="2" borderId="3" xfId="20" applyNumberFormat="1" applyFont="1" applyFill="1" applyBorder="1" applyAlignment="1">
      <alignment horizontal="center"/>
      <protection/>
    </xf>
    <xf numFmtId="167" fontId="8" fillId="2" borderId="3" xfId="15" applyFont="1" applyFill="1" applyBorder="1" applyAlignment="1" applyProtection="1">
      <alignment horizontal="center"/>
      <protection/>
    </xf>
    <xf numFmtId="165" fontId="8" fillId="4" borderId="5" xfId="20" applyNumberFormat="1" applyFont="1" applyFill="1" applyBorder="1" applyAlignment="1">
      <alignment horizontal="center"/>
      <protection/>
    </xf>
    <xf numFmtId="168" fontId="9" fillId="0" borderId="1" xfId="15" applyNumberFormat="1" applyFont="1" applyFill="1" applyBorder="1" applyAlignment="1" applyProtection="1">
      <alignment horizontal="center"/>
      <protection/>
    </xf>
    <xf numFmtId="170" fontId="8" fillId="0" borderId="3" xfId="0" applyNumberFormat="1" applyFont="1" applyFill="1" applyBorder="1" applyAlignment="1">
      <alignment/>
    </xf>
    <xf numFmtId="164" fontId="8" fillId="0" borderId="3" xfId="0" applyFont="1" applyBorder="1" applyAlignment="1">
      <alignment horizontal="center"/>
    </xf>
    <xf numFmtId="164" fontId="15" fillId="4" borderId="5" xfId="0" applyFont="1" applyFill="1" applyBorder="1" applyAlignment="1">
      <alignment/>
    </xf>
    <xf numFmtId="170" fontId="8" fillId="0" borderId="3" xfId="0" applyNumberFormat="1" applyFont="1" applyBorder="1" applyAlignment="1">
      <alignment/>
    </xf>
    <xf numFmtId="164" fontId="8" fillId="0" borderId="3" xfId="0" applyFont="1" applyBorder="1" applyAlignment="1">
      <alignment/>
    </xf>
    <xf numFmtId="164" fontId="15" fillId="0" borderId="3" xfId="0" applyFont="1" applyBorder="1" applyAlignment="1">
      <alignment/>
    </xf>
    <xf numFmtId="164" fontId="8" fillId="0" borderId="3" xfId="0" applyFont="1" applyFill="1" applyBorder="1" applyAlignment="1">
      <alignment/>
    </xf>
    <xf numFmtId="168" fontId="9" fillId="5" borderId="3" xfId="15" applyNumberFormat="1" applyFont="1" applyFill="1" applyBorder="1" applyAlignment="1" applyProtection="1">
      <alignment horizontal="center"/>
      <protection/>
    </xf>
    <xf numFmtId="164" fontId="8" fillId="5" borderId="3" xfId="0" applyFont="1" applyFill="1" applyBorder="1" applyAlignment="1">
      <alignment/>
    </xf>
    <xf numFmtId="164" fontId="8" fillId="2" borderId="3" xfId="0" applyFont="1" applyFill="1" applyBorder="1" applyAlignment="1">
      <alignment horizontal="center"/>
    </xf>
    <xf numFmtId="164" fontId="15" fillId="0" borderId="3" xfId="0" applyFont="1" applyFill="1" applyBorder="1" applyAlignment="1">
      <alignment/>
    </xf>
    <xf numFmtId="164" fontId="15" fillId="0" borderId="5" xfId="0" applyFont="1" applyFill="1" applyBorder="1" applyAlignment="1">
      <alignment/>
    </xf>
    <xf numFmtId="164" fontId="12" fillId="0" borderId="3" xfId="0" applyFont="1" applyFill="1" applyBorder="1" applyAlignment="1">
      <alignment horizontal="center"/>
    </xf>
    <xf numFmtId="164" fontId="8" fillId="2" borderId="3" xfId="0" applyFont="1" applyFill="1" applyBorder="1" applyAlignment="1">
      <alignment/>
    </xf>
    <xf numFmtId="164" fontId="8" fillId="4" borderId="3" xfId="0" applyFont="1" applyFill="1" applyBorder="1" applyAlignment="1">
      <alignment horizontal="center"/>
    </xf>
    <xf numFmtId="164" fontId="8" fillId="4" borderId="3" xfId="0" applyFont="1" applyFill="1" applyBorder="1" applyAlignment="1">
      <alignment/>
    </xf>
    <xf numFmtId="170" fontId="8" fillId="0" borderId="3" xfId="0" applyNumberFormat="1" applyFont="1" applyBorder="1" applyAlignment="1">
      <alignment horizontal="center"/>
    </xf>
    <xf numFmtId="164" fontId="8" fillId="0" borderId="0" xfId="0" applyFont="1" applyAlignment="1">
      <alignment/>
    </xf>
    <xf numFmtId="164" fontId="16" fillId="0" borderId="3" xfId="0" applyFont="1" applyBorder="1" applyAlignment="1">
      <alignment horizontal="center"/>
    </xf>
    <xf numFmtId="164" fontId="0" fillId="0" borderId="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5C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4EA6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25"/>
  <sheetViews>
    <sheetView tabSelected="1" zoomScale="75" zoomScaleNormal="75" workbookViewId="0" topLeftCell="A3">
      <pane ySplit="16" topLeftCell="AH19" activePane="bottomLeft" state="frozen"/>
      <selection pane="topLeft" activeCell="A3" sqref="A3"/>
      <selection pane="bottomLeft" activeCell="BG19" sqref="BG19:BG24"/>
    </sheetView>
  </sheetViews>
  <sheetFormatPr defaultColWidth="9.140625" defaultRowHeight="12.75"/>
  <cols>
    <col min="1" max="1" width="4.28125" style="0" customWidth="1"/>
    <col min="2" max="2" width="13.421875" style="0" customWidth="1"/>
    <col min="3" max="3" width="28.28125" style="0" customWidth="1"/>
    <col min="4" max="4" width="18.8515625" style="0" customWidth="1"/>
    <col min="5" max="5" width="7.421875" style="0" customWidth="1"/>
    <col min="6" max="6" width="10.7109375" style="0" customWidth="1"/>
    <col min="7" max="7" width="14.00390625" style="0" customWidth="1"/>
    <col min="8" max="8" width="17.421875" style="0" customWidth="1"/>
    <col min="9" max="9" width="2.140625" style="1" customWidth="1"/>
    <col min="10" max="14" width="13.28125" style="0" customWidth="1"/>
    <col min="15" max="15" width="2.00390625" style="1" customWidth="1"/>
    <col min="16" max="20" width="13.28125" style="0" customWidth="1"/>
    <col min="21" max="21" width="2.00390625" style="1" customWidth="1"/>
    <col min="22" max="23" width="13.28125" style="0" customWidth="1"/>
    <col min="24" max="24" width="13.28125" style="2" customWidth="1"/>
    <col min="25" max="26" width="13.28125" style="0" customWidth="1"/>
    <col min="27" max="27" width="2.421875" style="0" customWidth="1"/>
    <col min="28" max="32" width="13.28125" style="0" customWidth="1"/>
    <col min="33" max="33" width="2.57421875" style="0" customWidth="1"/>
    <col min="34" max="38" width="13.28125" style="0" customWidth="1"/>
    <col min="39" max="39" width="2.421875" style="0" customWidth="1"/>
    <col min="40" max="44" width="13.28125" style="0" customWidth="1"/>
    <col min="45" max="45" width="2.00390625" style="0" customWidth="1"/>
    <col min="46" max="50" width="13.28125" style="0" customWidth="1"/>
    <col min="51" max="51" width="2.57421875" style="0" customWidth="1"/>
    <col min="52" max="56" width="13.28125" style="0" customWidth="1"/>
    <col min="57" max="57" width="2.57421875" style="0" customWidth="1"/>
    <col min="58" max="58" width="11.421875" style="0" customWidth="1"/>
    <col min="59" max="60" width="11.421875" style="2" customWidth="1"/>
    <col min="61" max="16384" width="11.421875" style="0" customWidth="1"/>
  </cols>
  <sheetData>
    <row r="1" spans="1:44" ht="29.25" customHeight="1">
      <c r="A1" s="3"/>
      <c r="B1" s="4"/>
      <c r="C1" s="5"/>
      <c r="D1" s="5"/>
      <c r="E1" s="6"/>
      <c r="F1" s="6"/>
      <c r="G1" s="3"/>
      <c r="H1" s="3"/>
      <c r="I1" s="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H1" s="7"/>
      <c r="AI1" s="7"/>
      <c r="AJ1" s="7"/>
      <c r="AK1" s="7"/>
      <c r="AL1" s="7"/>
      <c r="AN1" s="7"/>
      <c r="AO1" s="7"/>
      <c r="AP1" s="7"/>
      <c r="AQ1" s="7"/>
      <c r="AR1" s="7"/>
    </row>
    <row r="2" spans="1:60" s="14" customFormat="1" ht="11.25" customHeight="1">
      <c r="A2" s="8"/>
      <c r="B2" s="9"/>
      <c r="C2" s="10"/>
      <c r="D2" s="10"/>
      <c r="E2" s="11"/>
      <c r="F2" s="11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H2" s="13"/>
      <c r="AI2" s="13"/>
      <c r="AJ2" s="13"/>
      <c r="AK2" s="13"/>
      <c r="AL2" s="13"/>
      <c r="AN2" s="13"/>
      <c r="AO2" s="13"/>
      <c r="AP2" s="13"/>
      <c r="AQ2" s="13"/>
      <c r="AR2" s="13"/>
      <c r="BG2" s="15"/>
      <c r="BH2" s="15"/>
    </row>
    <row r="3" spans="1:44" ht="29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H3" s="17"/>
      <c r="AI3" s="17"/>
      <c r="AJ3" s="17"/>
      <c r="AK3" s="17"/>
      <c r="AL3" s="17"/>
      <c r="AN3" s="17"/>
      <c r="AO3" s="17"/>
      <c r="AP3" s="17"/>
      <c r="AQ3" s="17"/>
      <c r="AR3" s="17"/>
    </row>
    <row r="4" spans="1:44" ht="9.75" customHeight="1">
      <c r="A4" s="18"/>
      <c r="B4" s="4"/>
      <c r="C4" s="5"/>
      <c r="D4" s="5"/>
      <c r="E4" s="6"/>
      <c r="F4" s="6"/>
      <c r="G4" s="3"/>
      <c r="H4" s="3"/>
      <c r="I4" s="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H4" s="7"/>
      <c r="AI4" s="7"/>
      <c r="AJ4" s="7"/>
      <c r="AK4" s="7"/>
      <c r="AL4" s="7"/>
      <c r="AN4" s="7"/>
      <c r="AO4" s="7"/>
      <c r="AP4" s="7"/>
      <c r="AQ4" s="7"/>
      <c r="AR4" s="7"/>
    </row>
    <row r="5" spans="1:60" s="24" customFormat="1" ht="18.75">
      <c r="A5" s="19"/>
      <c r="B5" s="19"/>
      <c r="C5" s="20"/>
      <c r="D5" s="20"/>
      <c r="E5" s="21"/>
      <c r="F5" s="21"/>
      <c r="G5" s="19"/>
      <c r="H5" s="19"/>
      <c r="I5" s="3"/>
      <c r="J5" s="22" t="s">
        <v>1</v>
      </c>
      <c r="K5" s="22"/>
      <c r="L5" s="22"/>
      <c r="M5" s="22"/>
      <c r="N5" s="22"/>
      <c r="O5" s="23"/>
      <c r="P5" s="22" t="s">
        <v>2</v>
      </c>
      <c r="Q5" s="22"/>
      <c r="R5" s="22"/>
      <c r="S5" s="22"/>
      <c r="T5" s="22"/>
      <c r="U5" s="23"/>
      <c r="V5" s="22" t="s">
        <v>3</v>
      </c>
      <c r="W5" s="22"/>
      <c r="X5" s="22"/>
      <c r="Y5" s="22"/>
      <c r="Z5" s="22"/>
      <c r="AA5" s="22"/>
      <c r="AB5" s="22" t="s">
        <v>4</v>
      </c>
      <c r="AC5" s="22"/>
      <c r="AD5" s="22"/>
      <c r="AE5" s="22"/>
      <c r="AF5" s="22"/>
      <c r="AH5" s="22" t="s">
        <v>5</v>
      </c>
      <c r="AI5" s="22"/>
      <c r="AJ5" s="22"/>
      <c r="AK5" s="22"/>
      <c r="AL5" s="22"/>
      <c r="AN5" s="22" t="s">
        <v>6</v>
      </c>
      <c r="AO5" s="22"/>
      <c r="AP5" s="22"/>
      <c r="AQ5" s="22"/>
      <c r="AR5" s="22"/>
      <c r="AT5" s="22" t="s">
        <v>7</v>
      </c>
      <c r="AU5" s="22"/>
      <c r="AV5" s="22"/>
      <c r="AW5" s="22"/>
      <c r="AX5" s="22"/>
      <c r="AZ5" s="22" t="s">
        <v>8</v>
      </c>
      <c r="BA5" s="22"/>
      <c r="BB5" s="22"/>
      <c r="BC5" s="22"/>
      <c r="BD5" s="22"/>
      <c r="BF5" s="25"/>
      <c r="BG5" s="26"/>
      <c r="BH5" s="26"/>
    </row>
    <row r="6" spans="1:60" s="24" customFormat="1" ht="18.75">
      <c r="A6" s="19"/>
      <c r="B6" s="19"/>
      <c r="C6" s="20"/>
      <c r="D6" s="20"/>
      <c r="E6" s="21"/>
      <c r="F6" s="21"/>
      <c r="G6" s="19"/>
      <c r="H6" s="19"/>
      <c r="I6" s="3"/>
      <c r="J6" s="27" t="s">
        <v>9</v>
      </c>
      <c r="K6" s="27"/>
      <c r="L6" s="27"/>
      <c r="M6" s="22"/>
      <c r="N6" s="22"/>
      <c r="O6" s="23"/>
      <c r="P6" s="27" t="s">
        <v>10</v>
      </c>
      <c r="Q6" s="27"/>
      <c r="R6" s="27"/>
      <c r="S6" s="22"/>
      <c r="T6" s="22"/>
      <c r="U6" s="23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H6" s="22"/>
      <c r="AI6" s="22"/>
      <c r="AJ6" s="22"/>
      <c r="AK6" s="22"/>
      <c r="AL6" s="22"/>
      <c r="AN6" s="22"/>
      <c r="AO6" s="22"/>
      <c r="AP6" s="22"/>
      <c r="AQ6" s="22"/>
      <c r="AR6" s="22"/>
      <c r="AT6" s="22"/>
      <c r="AU6" s="22"/>
      <c r="AV6" s="22"/>
      <c r="AW6" s="22"/>
      <c r="AX6" s="22"/>
      <c r="AZ6" s="22"/>
      <c r="BA6" s="22"/>
      <c r="BB6" s="22"/>
      <c r="BC6" s="22"/>
      <c r="BD6" s="22"/>
      <c r="BF6" s="28"/>
      <c r="BG6" s="26"/>
      <c r="BH6" s="26"/>
    </row>
    <row r="7" spans="1:60" ht="18.75" customHeight="1">
      <c r="A7" s="19"/>
      <c r="B7" s="19"/>
      <c r="C7" s="20"/>
      <c r="D7" s="20"/>
      <c r="E7" s="21"/>
      <c r="F7" s="21"/>
      <c r="G7" s="19"/>
      <c r="H7" s="19"/>
      <c r="I7" s="3"/>
      <c r="J7" s="29" t="s">
        <v>11</v>
      </c>
      <c r="K7" s="30" t="s">
        <v>12</v>
      </c>
      <c r="L7" s="30" t="s">
        <v>13</v>
      </c>
      <c r="M7" s="31" t="s">
        <v>14</v>
      </c>
      <c r="N7" s="31" t="s">
        <v>15</v>
      </c>
      <c r="O7" s="32"/>
      <c r="P7" s="33" t="s">
        <v>11</v>
      </c>
      <c r="Q7" s="30" t="s">
        <v>16</v>
      </c>
      <c r="R7" s="30" t="s">
        <v>13</v>
      </c>
      <c r="S7" s="31" t="s">
        <v>14</v>
      </c>
      <c r="T7" s="31" t="s">
        <v>15</v>
      </c>
      <c r="U7" s="32"/>
      <c r="V7" s="33" t="s">
        <v>11</v>
      </c>
      <c r="W7" s="30" t="s">
        <v>12</v>
      </c>
      <c r="X7" s="30" t="s">
        <v>13</v>
      </c>
      <c r="Y7" s="31" t="s">
        <v>14</v>
      </c>
      <c r="Z7" s="31" t="s">
        <v>15</v>
      </c>
      <c r="AA7" s="31"/>
      <c r="AB7" s="33" t="s">
        <v>11</v>
      </c>
      <c r="AC7" s="30" t="s">
        <v>12</v>
      </c>
      <c r="AD7" s="30" t="s">
        <v>13</v>
      </c>
      <c r="AE7" s="31" t="s">
        <v>14</v>
      </c>
      <c r="AF7" s="31" t="s">
        <v>15</v>
      </c>
      <c r="AH7" s="33" t="s">
        <v>11</v>
      </c>
      <c r="AI7" s="30" t="s">
        <v>12</v>
      </c>
      <c r="AJ7" s="30" t="s">
        <v>13</v>
      </c>
      <c r="AK7" s="31" t="s">
        <v>14</v>
      </c>
      <c r="AL7" s="31" t="s">
        <v>15</v>
      </c>
      <c r="AN7" s="33" t="s">
        <v>11</v>
      </c>
      <c r="AO7" s="30" t="s">
        <v>12</v>
      </c>
      <c r="AP7" s="30" t="s">
        <v>13</v>
      </c>
      <c r="AQ7" s="31" t="s">
        <v>14</v>
      </c>
      <c r="AR7" s="31" t="s">
        <v>15</v>
      </c>
      <c r="AT7" s="33" t="s">
        <v>11</v>
      </c>
      <c r="AU7" s="30" t="s">
        <v>12</v>
      </c>
      <c r="AV7" s="30" t="s">
        <v>13</v>
      </c>
      <c r="AW7" s="31" t="s">
        <v>14</v>
      </c>
      <c r="AX7" s="31" t="s">
        <v>15</v>
      </c>
      <c r="AZ7" s="33" t="s">
        <v>11</v>
      </c>
      <c r="BA7" s="30" t="s">
        <v>12</v>
      </c>
      <c r="BB7" s="30" t="s">
        <v>13</v>
      </c>
      <c r="BC7" s="31" t="s">
        <v>14</v>
      </c>
      <c r="BD7" s="31" t="s">
        <v>15</v>
      </c>
      <c r="BF7" s="34" t="s">
        <v>17</v>
      </c>
      <c r="BG7" s="35" t="s">
        <v>18</v>
      </c>
      <c r="BH7" s="35" t="s">
        <v>18</v>
      </c>
    </row>
    <row r="8" spans="1:60" ht="18.75" customHeight="1">
      <c r="A8" s="36">
        <v>88</v>
      </c>
      <c r="B8" s="36" t="s">
        <v>19</v>
      </c>
      <c r="C8" s="37" t="s">
        <v>20</v>
      </c>
      <c r="D8" s="37" t="s">
        <v>21</v>
      </c>
      <c r="E8" s="38">
        <v>9.72</v>
      </c>
      <c r="F8" s="38"/>
      <c r="G8" s="36" t="s">
        <v>22</v>
      </c>
      <c r="H8" s="36" t="s">
        <v>23</v>
      </c>
      <c r="I8" s="39"/>
      <c r="J8" s="40"/>
      <c r="K8" s="41" t="s">
        <v>24</v>
      </c>
      <c r="L8" s="42">
        <v>736.89</v>
      </c>
      <c r="M8" s="43">
        <v>0</v>
      </c>
      <c r="N8" s="44">
        <v>1</v>
      </c>
      <c r="O8" s="32"/>
      <c r="P8" s="45"/>
      <c r="Q8" s="41">
        <v>0.6004861111111112</v>
      </c>
      <c r="R8" s="42">
        <v>681.61</v>
      </c>
      <c r="S8" s="46">
        <v>151</v>
      </c>
      <c r="T8" s="44">
        <v>2</v>
      </c>
      <c r="U8" s="47"/>
      <c r="V8" s="48"/>
      <c r="W8" s="49">
        <v>0.02497685185185185</v>
      </c>
      <c r="X8" s="50">
        <v>587.929792100223</v>
      </c>
      <c r="Y8" s="51">
        <v>16.352729314526</v>
      </c>
      <c r="Z8" s="52">
        <v>3</v>
      </c>
      <c r="AA8" s="53"/>
      <c r="AB8" s="54"/>
      <c r="AC8" s="49">
        <v>0.028587962962962964</v>
      </c>
      <c r="AD8" s="50">
        <v>672.894099391822</v>
      </c>
      <c r="AE8" s="51">
        <v>16.1599478752614</v>
      </c>
      <c r="AF8" s="52">
        <v>2</v>
      </c>
      <c r="AH8" s="54"/>
      <c r="AI8" s="31"/>
      <c r="AJ8" s="42"/>
      <c r="AK8" s="55"/>
      <c r="AL8" s="53"/>
      <c r="AN8" s="54"/>
      <c r="AO8" s="31"/>
      <c r="AP8" s="31"/>
      <c r="AQ8" s="55"/>
      <c r="AR8" s="53"/>
      <c r="AT8" s="54"/>
      <c r="AU8" s="31"/>
      <c r="AV8" s="31"/>
      <c r="AW8" s="55"/>
      <c r="AX8" s="53"/>
      <c r="AZ8" s="54"/>
      <c r="BA8" s="31"/>
      <c r="BB8" s="31"/>
      <c r="BC8" s="55"/>
      <c r="BD8" s="53"/>
      <c r="BF8" s="56">
        <f aca="true" t="shared" si="0" ref="BF8:BF12">N8+T8+Z8+AF8+AL8+AR8+AX8+DX8-BG8-BH8</f>
        <v>8</v>
      </c>
      <c r="BG8" s="57"/>
      <c r="BH8" s="57"/>
    </row>
    <row r="9" spans="1:60" ht="18.75" customHeight="1">
      <c r="A9" s="36">
        <v>86</v>
      </c>
      <c r="B9" s="36" t="s">
        <v>19</v>
      </c>
      <c r="C9" s="37" t="s">
        <v>25</v>
      </c>
      <c r="D9" s="37" t="s">
        <v>26</v>
      </c>
      <c r="E9" s="38">
        <v>9.45</v>
      </c>
      <c r="F9" s="38"/>
      <c r="G9" s="36" t="s">
        <v>27</v>
      </c>
      <c r="H9" s="36" t="s">
        <v>23</v>
      </c>
      <c r="I9" s="39"/>
      <c r="J9" s="48"/>
      <c r="K9" s="41">
        <v>0.5418981481481481</v>
      </c>
      <c r="L9" s="42">
        <v>796.47</v>
      </c>
      <c r="M9" s="43">
        <v>60</v>
      </c>
      <c r="N9" s="44">
        <v>2</v>
      </c>
      <c r="O9" s="32"/>
      <c r="P9" s="45"/>
      <c r="Q9" s="41">
        <v>0.5948032407407408</v>
      </c>
      <c r="R9" s="42">
        <v>530.45</v>
      </c>
      <c r="S9" s="46">
        <v>0</v>
      </c>
      <c r="T9" s="44">
        <v>1</v>
      </c>
      <c r="U9" s="47"/>
      <c r="V9" s="58"/>
      <c r="W9" s="59">
        <v>0.02508101851851852</v>
      </c>
      <c r="X9" s="60">
        <v>571.577062785697</v>
      </c>
      <c r="Y9" s="61">
        <v>0</v>
      </c>
      <c r="Z9" s="52">
        <v>1</v>
      </c>
      <c r="AA9" s="62"/>
      <c r="AB9" s="63"/>
      <c r="AC9" s="49">
        <v>0.028819444444444446</v>
      </c>
      <c r="AD9" s="50">
        <v>656.73415151656</v>
      </c>
      <c r="AE9" s="51">
        <v>0</v>
      </c>
      <c r="AF9" s="52">
        <v>1</v>
      </c>
      <c r="AH9" s="63"/>
      <c r="AI9" s="64"/>
      <c r="AJ9" s="42"/>
      <c r="AK9" s="65"/>
      <c r="AL9" s="64"/>
      <c r="AN9" s="63"/>
      <c r="AO9" s="64"/>
      <c r="AP9" s="64"/>
      <c r="AQ9" s="65"/>
      <c r="AR9" s="64"/>
      <c r="AT9" s="63"/>
      <c r="AU9" s="64"/>
      <c r="AV9" s="64"/>
      <c r="AW9" s="65"/>
      <c r="AX9" s="64"/>
      <c r="AZ9" s="63"/>
      <c r="BA9" s="64"/>
      <c r="BB9" s="64"/>
      <c r="BC9" s="65"/>
      <c r="BD9" s="64"/>
      <c r="BF9" s="56">
        <f t="shared" si="0"/>
        <v>5</v>
      </c>
      <c r="BG9" s="57"/>
      <c r="BH9" s="57"/>
    </row>
    <row r="10" spans="1:60" ht="18.75" customHeight="1">
      <c r="A10" s="66">
        <v>96</v>
      </c>
      <c r="B10" s="66" t="s">
        <v>28</v>
      </c>
      <c r="C10" s="67" t="s">
        <v>29</v>
      </c>
      <c r="D10" s="67" t="s">
        <v>30</v>
      </c>
      <c r="E10" s="38">
        <v>14.98</v>
      </c>
      <c r="F10" s="38"/>
      <c r="G10" s="66" t="s">
        <v>31</v>
      </c>
      <c r="H10" s="66" t="s">
        <v>23</v>
      </c>
      <c r="I10" s="68"/>
      <c r="J10" s="54"/>
      <c r="K10" s="41">
        <v>0.5423032407407407</v>
      </c>
      <c r="L10" s="42">
        <v>965.71</v>
      </c>
      <c r="M10" s="43">
        <v>229</v>
      </c>
      <c r="N10" s="44">
        <v>3</v>
      </c>
      <c r="O10" s="32"/>
      <c r="P10" s="45" t="s">
        <v>32</v>
      </c>
      <c r="Q10" s="41" t="s">
        <v>33</v>
      </c>
      <c r="R10" s="42" t="s">
        <v>33</v>
      </c>
      <c r="S10" s="46" t="s">
        <v>33</v>
      </c>
      <c r="T10" s="44">
        <v>6</v>
      </c>
      <c r="U10" s="47"/>
      <c r="V10" s="58"/>
      <c r="W10" s="59">
        <v>0.021342592592592594</v>
      </c>
      <c r="X10" s="50">
        <v>583.005721547826</v>
      </c>
      <c r="Y10" s="51">
        <v>11.4286587621284</v>
      </c>
      <c r="Z10" s="52">
        <v>2</v>
      </c>
      <c r="AA10" s="62"/>
      <c r="AB10" s="63"/>
      <c r="AC10" s="49">
        <v>0.025902777777777778</v>
      </c>
      <c r="AD10" s="69">
        <v>707.52</v>
      </c>
      <c r="AE10" s="51">
        <v>51</v>
      </c>
      <c r="AF10" s="52">
        <v>3</v>
      </c>
      <c r="AH10" s="63"/>
      <c r="AI10" s="64"/>
      <c r="AJ10" s="42"/>
      <c r="AK10" s="65"/>
      <c r="AL10" s="64"/>
      <c r="AN10" s="63"/>
      <c r="AO10" s="64"/>
      <c r="AP10" s="64"/>
      <c r="AQ10" s="65"/>
      <c r="AR10" s="64"/>
      <c r="AT10" s="63"/>
      <c r="AU10" s="64"/>
      <c r="AV10" s="64"/>
      <c r="AW10" s="65"/>
      <c r="AX10" s="64"/>
      <c r="AZ10" s="63"/>
      <c r="BA10" s="64"/>
      <c r="BB10" s="64"/>
      <c r="BC10" s="65"/>
      <c r="BD10" s="64"/>
      <c r="BF10" s="56">
        <f t="shared" si="0"/>
        <v>14</v>
      </c>
      <c r="BG10" s="57"/>
      <c r="BH10" s="57"/>
    </row>
    <row r="11" spans="1:60" ht="18.75" customHeight="1">
      <c r="A11" s="36">
        <v>63</v>
      </c>
      <c r="B11" s="70"/>
      <c r="C11" s="67" t="s">
        <v>34</v>
      </c>
      <c r="D11" s="67" t="s">
        <v>35</v>
      </c>
      <c r="E11" s="67">
        <v>12.7</v>
      </c>
      <c r="F11" s="67"/>
      <c r="G11" s="36" t="s">
        <v>36</v>
      </c>
      <c r="H11" s="66" t="s">
        <v>23</v>
      </c>
      <c r="I11" s="3"/>
      <c r="J11" s="45"/>
      <c r="K11" s="71">
        <v>0.5486226851851852</v>
      </c>
      <c r="L11" s="42">
        <v>1091.58</v>
      </c>
      <c r="M11" s="43">
        <v>355</v>
      </c>
      <c r="N11" s="44">
        <v>4</v>
      </c>
      <c r="O11" s="32"/>
      <c r="P11" s="45" t="s">
        <v>37</v>
      </c>
      <c r="Q11" s="53" t="s">
        <v>33</v>
      </c>
      <c r="R11" s="42" t="s">
        <v>33</v>
      </c>
      <c r="S11" s="46" t="s">
        <v>33</v>
      </c>
      <c r="T11" s="44">
        <v>7</v>
      </c>
      <c r="U11" s="47"/>
      <c r="V11" s="72"/>
      <c r="W11" s="49">
        <v>0.028993055555555557</v>
      </c>
      <c r="X11" s="60">
        <v>759.426798283711</v>
      </c>
      <c r="Y11" s="51">
        <v>187.849735498013</v>
      </c>
      <c r="Z11" s="52">
        <v>5</v>
      </c>
      <c r="AA11" s="62"/>
      <c r="AB11" s="63"/>
      <c r="AC11" s="49">
        <v>0.034166666666666665</v>
      </c>
      <c r="AD11" s="50">
        <v>894.894885642121</v>
      </c>
      <c r="AE11" s="51">
        <v>238.160734125561</v>
      </c>
      <c r="AF11" s="52">
        <v>5</v>
      </c>
      <c r="AH11" s="63"/>
      <c r="AI11" s="64"/>
      <c r="AJ11" s="42"/>
      <c r="AK11" s="65"/>
      <c r="AL11" s="64"/>
      <c r="AN11" s="63"/>
      <c r="AO11" s="64"/>
      <c r="AP11" s="64"/>
      <c r="AQ11" s="65"/>
      <c r="AR11" s="64"/>
      <c r="AT11" s="63"/>
      <c r="AU11" s="64"/>
      <c r="AV11" s="64"/>
      <c r="AW11" s="65"/>
      <c r="AX11" s="64"/>
      <c r="AZ11" s="63"/>
      <c r="BA11" s="64"/>
      <c r="BB11" s="64"/>
      <c r="BC11" s="65"/>
      <c r="BD11" s="64"/>
      <c r="BF11" s="56">
        <f t="shared" si="0"/>
        <v>21</v>
      </c>
      <c r="BG11" s="57"/>
      <c r="BH11" s="57"/>
    </row>
    <row r="12" spans="1:60" ht="18.75" customHeight="1">
      <c r="A12" s="36">
        <v>66</v>
      </c>
      <c r="B12" s="36">
        <v>5946</v>
      </c>
      <c r="C12" s="37" t="s">
        <v>38</v>
      </c>
      <c r="D12" s="37" t="s">
        <v>39</v>
      </c>
      <c r="E12" s="38">
        <v>12.99</v>
      </c>
      <c r="F12" s="38"/>
      <c r="G12" s="36" t="s">
        <v>36</v>
      </c>
      <c r="H12" s="36" t="s">
        <v>23</v>
      </c>
      <c r="I12" s="39"/>
      <c r="J12" s="45" t="s">
        <v>40</v>
      </c>
      <c r="K12" s="44" t="s">
        <v>33</v>
      </c>
      <c r="L12" s="73" t="s">
        <v>33</v>
      </c>
      <c r="M12" s="43" t="s">
        <v>33</v>
      </c>
      <c r="N12" s="44">
        <v>7</v>
      </c>
      <c r="O12" s="74"/>
      <c r="P12" s="45"/>
      <c r="Q12" s="41">
        <v>0.6021412037037038</v>
      </c>
      <c r="R12" s="73">
        <v>830.39</v>
      </c>
      <c r="S12" s="46">
        <v>300</v>
      </c>
      <c r="T12" s="44">
        <v>3</v>
      </c>
      <c r="U12" s="32"/>
      <c r="V12" s="75"/>
      <c r="W12" s="49">
        <v>0.024502314814814814</v>
      </c>
      <c r="X12" s="76">
        <v>664.677159446634</v>
      </c>
      <c r="Y12" s="51">
        <v>93.1000966609364</v>
      </c>
      <c r="Z12" s="52">
        <v>4</v>
      </c>
      <c r="AA12" s="53"/>
      <c r="AB12" s="77"/>
      <c r="AC12" s="49">
        <v>0.02863425925925926</v>
      </c>
      <c r="AD12" s="76">
        <v>776.721054544625</v>
      </c>
      <c r="AE12" s="51">
        <v>119.986903028065</v>
      </c>
      <c r="AF12" s="52">
        <v>4</v>
      </c>
      <c r="AH12" s="31"/>
      <c r="AI12" s="31"/>
      <c r="AJ12" s="73" t="s">
        <v>33</v>
      </c>
      <c r="AK12" s="55"/>
      <c r="AL12" s="53"/>
      <c r="AN12" s="31"/>
      <c r="AO12" s="31"/>
      <c r="AP12" s="31"/>
      <c r="AQ12" s="55"/>
      <c r="AR12" s="53"/>
      <c r="AT12" s="31"/>
      <c r="AU12" s="31"/>
      <c r="AV12" s="31"/>
      <c r="AW12" s="55"/>
      <c r="AX12" s="53"/>
      <c r="AZ12" s="31"/>
      <c r="BA12" s="31"/>
      <c r="BB12" s="31"/>
      <c r="BC12" s="55"/>
      <c r="BD12" s="53"/>
      <c r="BF12" s="56">
        <f t="shared" si="0"/>
        <v>18</v>
      </c>
      <c r="BG12" s="57"/>
      <c r="BH12" s="57"/>
    </row>
    <row r="13" spans="1:60" s="84" customFormat="1" ht="9.75" customHeight="1">
      <c r="A13" s="78"/>
      <c r="B13" s="78"/>
      <c r="C13" s="78"/>
      <c r="D13" s="78"/>
      <c r="E13" s="78"/>
      <c r="F13" s="78"/>
      <c r="G13" s="78"/>
      <c r="H13" s="78"/>
      <c r="I13" s="12"/>
      <c r="J13" s="79"/>
      <c r="K13" s="80"/>
      <c r="L13" s="80"/>
      <c r="M13" s="81"/>
      <c r="N13" s="79"/>
      <c r="O13" s="82"/>
      <c r="P13" s="79"/>
      <c r="Q13" s="83"/>
      <c r="R13" s="80"/>
      <c r="S13" s="81"/>
      <c r="T13" s="79"/>
      <c r="U13" s="82"/>
      <c r="V13" s="83"/>
      <c r="W13" s="82"/>
      <c r="X13" s="80"/>
      <c r="Y13" s="81"/>
      <c r="Z13" s="83"/>
      <c r="AA13" s="83"/>
      <c r="AB13" s="82"/>
      <c r="AC13" s="82"/>
      <c r="AD13" s="80"/>
      <c r="AE13" s="81"/>
      <c r="AF13" s="83"/>
      <c r="AH13" s="82"/>
      <c r="AI13" s="82"/>
      <c r="AJ13" s="80"/>
      <c r="AK13" s="83"/>
      <c r="AL13" s="83"/>
      <c r="AN13" s="82"/>
      <c r="AO13" s="82"/>
      <c r="AP13" s="82"/>
      <c r="AQ13" s="83"/>
      <c r="AR13" s="83"/>
      <c r="AT13" s="82"/>
      <c r="AU13" s="82"/>
      <c r="AV13" s="82"/>
      <c r="AW13" s="83"/>
      <c r="AX13" s="83"/>
      <c r="AZ13" s="82"/>
      <c r="BA13" s="82"/>
      <c r="BB13" s="82"/>
      <c r="BC13" s="83"/>
      <c r="BD13" s="83"/>
      <c r="BG13" s="85"/>
      <c r="BH13" s="85"/>
    </row>
    <row r="14" spans="1:60" s="1" customFormat="1" ht="28.5" customHeight="1">
      <c r="A14" s="86"/>
      <c r="B14" s="86"/>
      <c r="C14" s="86"/>
      <c r="D14" s="86"/>
      <c r="E14" s="86"/>
      <c r="F14" s="86"/>
      <c r="G14" s="86"/>
      <c r="H14" s="86"/>
      <c r="I14" s="3"/>
      <c r="J14" s="47"/>
      <c r="K14" s="87"/>
      <c r="L14" s="87"/>
      <c r="M14" s="88"/>
      <c r="N14" s="47"/>
      <c r="O14" s="32"/>
      <c r="P14" s="47"/>
      <c r="Q14" s="89"/>
      <c r="R14" s="87"/>
      <c r="S14" s="88"/>
      <c r="T14" s="47"/>
      <c r="U14" s="32"/>
      <c r="V14" s="89"/>
      <c r="W14" s="32"/>
      <c r="X14" s="87"/>
      <c r="Y14" s="88"/>
      <c r="Z14" s="89"/>
      <c r="AA14" s="89"/>
      <c r="AB14" s="32"/>
      <c r="AC14" s="32"/>
      <c r="AD14" s="87"/>
      <c r="AE14" s="88"/>
      <c r="AF14" s="89"/>
      <c r="AH14" s="32"/>
      <c r="AI14" s="32"/>
      <c r="AJ14" s="87"/>
      <c r="AK14" s="89"/>
      <c r="AL14" s="89"/>
      <c r="AN14" s="32"/>
      <c r="AO14" s="32"/>
      <c r="AP14" s="32"/>
      <c r="AQ14" s="89"/>
      <c r="AR14" s="89"/>
      <c r="AT14" s="32"/>
      <c r="AU14" s="32"/>
      <c r="AV14" s="32"/>
      <c r="AW14" s="89"/>
      <c r="AX14" s="89"/>
      <c r="AZ14" s="32"/>
      <c r="BA14" s="32"/>
      <c r="BB14" s="32"/>
      <c r="BC14" s="89"/>
      <c r="BD14" s="89"/>
      <c r="BG14" s="90"/>
      <c r="BH14" s="90"/>
    </row>
    <row r="15" spans="1:60" s="84" customFormat="1" ht="9.75" customHeight="1">
      <c r="A15" s="8"/>
      <c r="B15" s="9"/>
      <c r="C15" s="79"/>
      <c r="D15" s="79"/>
      <c r="E15" s="79"/>
      <c r="F15" s="79"/>
      <c r="G15" s="91"/>
      <c r="H15" s="92"/>
      <c r="I15" s="12"/>
      <c r="J15" s="79"/>
      <c r="K15" s="80"/>
      <c r="L15" s="80"/>
      <c r="M15" s="81"/>
      <c r="N15" s="79"/>
      <c r="O15" s="82"/>
      <c r="P15" s="79"/>
      <c r="Q15" s="83"/>
      <c r="R15" s="80"/>
      <c r="S15" s="81"/>
      <c r="T15" s="79"/>
      <c r="U15" s="82"/>
      <c r="V15" s="83"/>
      <c r="W15" s="82"/>
      <c r="X15" s="80"/>
      <c r="Y15" s="81"/>
      <c r="Z15" s="83"/>
      <c r="AA15" s="83"/>
      <c r="AB15" s="82"/>
      <c r="AC15" s="82"/>
      <c r="AD15" s="80"/>
      <c r="AE15" s="81"/>
      <c r="AF15" s="83"/>
      <c r="AH15" s="82"/>
      <c r="AI15" s="82"/>
      <c r="AJ15" s="80"/>
      <c r="AK15" s="83"/>
      <c r="AL15" s="83"/>
      <c r="AN15" s="82"/>
      <c r="AO15" s="82"/>
      <c r="AP15" s="82"/>
      <c r="AQ15" s="83"/>
      <c r="AR15" s="83"/>
      <c r="AT15" s="82"/>
      <c r="AU15" s="82"/>
      <c r="AV15" s="82"/>
      <c r="AW15" s="83"/>
      <c r="AX15" s="83"/>
      <c r="AZ15" s="82"/>
      <c r="BA15" s="82"/>
      <c r="BB15" s="82"/>
      <c r="BC15" s="83"/>
      <c r="BD15" s="83"/>
      <c r="BG15" s="85"/>
      <c r="BH15" s="85"/>
    </row>
    <row r="16" spans="1:56" ht="18.75" customHeight="1">
      <c r="A16" s="3"/>
      <c r="B16" s="4"/>
      <c r="C16" s="5"/>
      <c r="D16" s="5"/>
      <c r="E16" s="6"/>
      <c r="F16" s="6"/>
      <c r="G16" s="3"/>
      <c r="H16" s="3"/>
      <c r="I16" s="3"/>
      <c r="J16" s="27" t="s">
        <v>9</v>
      </c>
      <c r="K16" s="27"/>
      <c r="L16" s="27"/>
      <c r="M16" s="87"/>
      <c r="N16" s="32"/>
      <c r="O16" s="32"/>
      <c r="P16" s="27" t="s">
        <v>10</v>
      </c>
      <c r="Q16" s="27"/>
      <c r="R16" s="27"/>
      <c r="S16" s="89"/>
      <c r="T16" s="47"/>
      <c r="U16" s="32"/>
      <c r="V16" s="27" t="s">
        <v>41</v>
      </c>
      <c r="W16" s="27"/>
      <c r="X16" s="27"/>
      <c r="Y16" s="89"/>
      <c r="Z16" s="47"/>
      <c r="AA16" s="89"/>
      <c r="AB16" s="27" t="s">
        <v>42</v>
      </c>
      <c r="AC16" s="27"/>
      <c r="AD16" s="27"/>
      <c r="AE16" s="89"/>
      <c r="AF16" s="47"/>
      <c r="AH16" s="32"/>
      <c r="AI16" s="32"/>
      <c r="AJ16" s="87"/>
      <c r="AK16" s="89"/>
      <c r="AL16" s="89"/>
      <c r="AN16" s="32"/>
      <c r="AO16" s="32"/>
      <c r="AP16" s="32"/>
      <c r="AQ16" s="89"/>
      <c r="AR16" s="89"/>
      <c r="AT16" s="32"/>
      <c r="AU16" s="32"/>
      <c r="AV16" s="32"/>
      <c r="AW16" s="89"/>
      <c r="AX16" s="89"/>
      <c r="AZ16" s="32"/>
      <c r="BA16" s="32"/>
      <c r="BB16" s="32"/>
      <c r="BC16" s="89"/>
      <c r="BD16" s="89"/>
    </row>
    <row r="17" spans="1:56" ht="18.75" customHeight="1">
      <c r="A17" s="3"/>
      <c r="B17" s="4"/>
      <c r="C17" s="5"/>
      <c r="D17" s="5"/>
      <c r="E17" s="6"/>
      <c r="F17" s="6"/>
      <c r="G17" s="3"/>
      <c r="H17" s="3"/>
      <c r="I17" s="3"/>
      <c r="J17" s="27" t="s">
        <v>43</v>
      </c>
      <c r="K17" s="27"/>
      <c r="L17" s="27"/>
      <c r="M17" s="27"/>
      <c r="N17" s="27"/>
      <c r="O17" s="32"/>
      <c r="P17" s="27" t="s">
        <v>43</v>
      </c>
      <c r="Q17" s="27"/>
      <c r="R17" s="27"/>
      <c r="S17" s="27"/>
      <c r="T17" s="27"/>
      <c r="U17" s="32"/>
      <c r="V17" s="27" t="s">
        <v>44</v>
      </c>
      <c r="W17" s="27"/>
      <c r="X17" s="27"/>
      <c r="Y17" s="27"/>
      <c r="Z17" s="27"/>
      <c r="AA17" s="89"/>
      <c r="AB17" s="27" t="s">
        <v>44</v>
      </c>
      <c r="AC17" s="27"/>
      <c r="AD17" s="27"/>
      <c r="AE17" s="27"/>
      <c r="AF17" s="27"/>
      <c r="AH17" s="32"/>
      <c r="AI17" s="32"/>
      <c r="AJ17" s="87"/>
      <c r="AK17" s="89"/>
      <c r="AL17" s="89"/>
      <c r="AN17" s="32"/>
      <c r="AO17" s="32"/>
      <c r="AP17" s="32"/>
      <c r="AQ17" s="89"/>
      <c r="AR17" s="89"/>
      <c r="AT17" s="32"/>
      <c r="AU17" s="32"/>
      <c r="AV17" s="32"/>
      <c r="AW17" s="89"/>
      <c r="AX17" s="89"/>
      <c r="AZ17" s="32"/>
      <c r="BA17" s="32"/>
      <c r="BB17" s="32"/>
      <c r="BC17" s="89"/>
      <c r="BD17" s="89"/>
    </row>
    <row r="18" spans="1:60" ht="18.75" customHeight="1">
      <c r="A18" s="19"/>
      <c r="B18" s="93"/>
      <c r="C18" s="20"/>
      <c r="D18" s="20"/>
      <c r="E18" s="94" t="s">
        <v>45</v>
      </c>
      <c r="F18" s="21" t="s">
        <v>46</v>
      </c>
      <c r="G18" s="19"/>
      <c r="H18" s="19"/>
      <c r="I18" s="3"/>
      <c r="J18" s="29" t="s">
        <v>11</v>
      </c>
      <c r="K18" s="30" t="s">
        <v>16</v>
      </c>
      <c r="L18" s="30" t="s">
        <v>47</v>
      </c>
      <c r="M18" s="31" t="s">
        <v>48</v>
      </c>
      <c r="N18" s="31" t="s">
        <v>15</v>
      </c>
      <c r="O18" s="32"/>
      <c r="P18" s="33" t="s">
        <v>11</v>
      </c>
      <c r="Q18" s="30" t="s">
        <v>16</v>
      </c>
      <c r="R18" s="30" t="s">
        <v>47</v>
      </c>
      <c r="S18" s="31" t="s">
        <v>48</v>
      </c>
      <c r="T18" s="31" t="s">
        <v>15</v>
      </c>
      <c r="U18" s="32"/>
      <c r="V18" s="33" t="s">
        <v>11</v>
      </c>
      <c r="W18" s="30" t="s">
        <v>16</v>
      </c>
      <c r="X18" s="30" t="s">
        <v>47</v>
      </c>
      <c r="Y18" s="31" t="s">
        <v>48</v>
      </c>
      <c r="Z18" s="30" t="s">
        <v>16</v>
      </c>
      <c r="AA18" s="31"/>
      <c r="AB18" s="33" t="s">
        <v>11</v>
      </c>
      <c r="AC18" s="30" t="s">
        <v>16</v>
      </c>
      <c r="AD18" s="30" t="s">
        <v>47</v>
      </c>
      <c r="AE18" s="31" t="s">
        <v>48</v>
      </c>
      <c r="AF18" s="31" t="s">
        <v>15</v>
      </c>
      <c r="AH18" s="33" t="s">
        <v>11</v>
      </c>
      <c r="AI18" s="30" t="s">
        <v>16</v>
      </c>
      <c r="AJ18" s="30" t="s">
        <v>47</v>
      </c>
      <c r="AK18" s="31" t="s">
        <v>48</v>
      </c>
      <c r="AL18" s="31" t="s">
        <v>15</v>
      </c>
      <c r="AN18" s="33" t="s">
        <v>11</v>
      </c>
      <c r="AO18" s="30" t="s">
        <v>16</v>
      </c>
      <c r="AP18" s="30" t="s">
        <v>47</v>
      </c>
      <c r="AQ18" s="31" t="s">
        <v>48</v>
      </c>
      <c r="AR18" s="31" t="s">
        <v>15</v>
      </c>
      <c r="AT18" s="33" t="s">
        <v>11</v>
      </c>
      <c r="AU18" s="30" t="s">
        <v>16</v>
      </c>
      <c r="AV18" s="30" t="s">
        <v>47</v>
      </c>
      <c r="AW18" s="31" t="s">
        <v>48</v>
      </c>
      <c r="AX18" s="31" t="s">
        <v>15</v>
      </c>
      <c r="AZ18" s="33" t="s">
        <v>11</v>
      </c>
      <c r="BA18" s="30" t="s">
        <v>16</v>
      </c>
      <c r="BB18" s="30" t="s">
        <v>47</v>
      </c>
      <c r="BC18" s="31" t="s">
        <v>48</v>
      </c>
      <c r="BD18" s="31" t="s">
        <v>15</v>
      </c>
      <c r="BF18" s="34" t="s">
        <v>17</v>
      </c>
      <c r="BG18" s="35" t="s">
        <v>18</v>
      </c>
      <c r="BH18" s="35" t="s">
        <v>18</v>
      </c>
    </row>
    <row r="19" spans="1:60" ht="18.75" customHeight="1">
      <c r="A19" s="95">
        <v>60</v>
      </c>
      <c r="B19" s="95" t="s">
        <v>49</v>
      </c>
      <c r="C19" s="96" t="s">
        <v>50</v>
      </c>
      <c r="D19" s="96" t="s">
        <v>51</v>
      </c>
      <c r="E19" s="97">
        <v>9.68</v>
      </c>
      <c r="F19" s="97">
        <v>539.3</v>
      </c>
      <c r="G19" s="95" t="s">
        <v>52</v>
      </c>
      <c r="H19" s="95" t="s">
        <v>53</v>
      </c>
      <c r="I19" s="39"/>
      <c r="J19" s="98"/>
      <c r="K19" s="41" t="s">
        <v>54</v>
      </c>
      <c r="L19" s="41">
        <v>0.029340277777777778</v>
      </c>
      <c r="M19" s="41">
        <v>0</v>
      </c>
      <c r="N19" s="44">
        <v>1</v>
      </c>
      <c r="O19" s="47"/>
      <c r="P19" s="45"/>
      <c r="Q19" s="99" t="s">
        <v>55</v>
      </c>
      <c r="R19" s="41">
        <v>0.02693287037037037</v>
      </c>
      <c r="S19" s="100">
        <v>0</v>
      </c>
      <c r="T19" s="101">
        <v>1</v>
      </c>
      <c r="U19" s="47"/>
      <c r="V19" s="102"/>
      <c r="W19" s="103">
        <v>0.5119097222222222</v>
      </c>
      <c r="X19" s="41">
        <v>0.027881944444444445</v>
      </c>
      <c r="Y19" s="103">
        <v>0.00018518518518518518</v>
      </c>
      <c r="Z19" s="104">
        <v>2</v>
      </c>
      <c r="AA19" s="105"/>
      <c r="AB19" s="102"/>
      <c r="AC19" s="103">
        <v>0.5729398148148148</v>
      </c>
      <c r="AD19" s="41">
        <v>0.03405092592592593</v>
      </c>
      <c r="AE19" s="103">
        <v>0.001238425925925926</v>
      </c>
      <c r="AF19" s="106">
        <v>4</v>
      </c>
      <c r="AH19" s="102"/>
      <c r="AI19" s="105"/>
      <c r="AJ19" s="41"/>
      <c r="AK19" s="105"/>
      <c r="AL19" s="105"/>
      <c r="AN19" s="102"/>
      <c r="AO19" s="105"/>
      <c r="AP19" s="105"/>
      <c r="AQ19" s="105"/>
      <c r="AR19" s="105"/>
      <c r="AT19" s="102"/>
      <c r="AU19" s="105"/>
      <c r="AV19" s="105"/>
      <c r="AW19" s="105"/>
      <c r="AX19" s="105"/>
      <c r="AZ19" s="102"/>
      <c r="BA19" s="105"/>
      <c r="BB19" s="105"/>
      <c r="BC19" s="105"/>
      <c r="BD19" s="105"/>
      <c r="BF19" s="56">
        <f aca="true" t="shared" si="1" ref="BF19:BF24">N19+T19+Z19+AF19+AL19+AR19+AX19+DX19-BG19-BH19</f>
        <v>8</v>
      </c>
      <c r="BG19" s="57"/>
      <c r="BH19" s="57"/>
    </row>
    <row r="20" spans="1:60" ht="18.75" customHeight="1">
      <c r="A20" s="95">
        <v>81</v>
      </c>
      <c r="B20" s="95" t="s">
        <v>56</v>
      </c>
      <c r="C20" s="96" t="s">
        <v>57</v>
      </c>
      <c r="D20" s="96" t="s">
        <v>58</v>
      </c>
      <c r="E20" s="97">
        <v>9.68</v>
      </c>
      <c r="F20" s="97">
        <v>535.2</v>
      </c>
      <c r="G20" s="95" t="s">
        <v>52</v>
      </c>
      <c r="H20" s="95" t="s">
        <v>53</v>
      </c>
      <c r="I20" s="39"/>
      <c r="J20" s="98"/>
      <c r="K20" s="41" t="s">
        <v>59</v>
      </c>
      <c r="L20" s="41" t="s">
        <v>60</v>
      </c>
      <c r="M20" s="41">
        <v>0.0004166666666666667</v>
      </c>
      <c r="N20" s="44">
        <v>2</v>
      </c>
      <c r="O20" s="47"/>
      <c r="P20" s="45"/>
      <c r="Q20" s="99" t="s">
        <v>61</v>
      </c>
      <c r="R20" s="41">
        <v>0.02736111111111111</v>
      </c>
      <c r="S20" s="100">
        <v>0.0006365740740740741</v>
      </c>
      <c r="T20" s="101">
        <v>2</v>
      </c>
      <c r="U20" s="47"/>
      <c r="V20" s="102"/>
      <c r="W20" s="103">
        <v>0.5128587962962963</v>
      </c>
      <c r="X20" s="41">
        <v>0.02883101851851852</v>
      </c>
      <c r="Y20" s="103">
        <v>0.0012268518518518518</v>
      </c>
      <c r="Z20" s="106">
        <v>3</v>
      </c>
      <c r="AA20" s="105"/>
      <c r="AB20" s="102"/>
      <c r="AC20" s="103">
        <v>0.5715509259259259</v>
      </c>
      <c r="AD20" s="41">
        <v>0.03266203703703704</v>
      </c>
      <c r="AE20" s="103">
        <v>0</v>
      </c>
      <c r="AF20" s="104">
        <v>1</v>
      </c>
      <c r="AH20" s="102"/>
      <c r="AI20" s="105"/>
      <c r="AJ20" s="41"/>
      <c r="AK20" s="105"/>
      <c r="AL20" s="105"/>
      <c r="AN20" s="102"/>
      <c r="AO20" s="105"/>
      <c r="AP20" s="105"/>
      <c r="AQ20" s="105"/>
      <c r="AR20" s="105"/>
      <c r="AT20" s="102"/>
      <c r="AU20" s="105"/>
      <c r="AV20" s="105"/>
      <c r="AW20" s="105"/>
      <c r="AX20" s="105"/>
      <c r="AZ20" s="102"/>
      <c r="BA20" s="105"/>
      <c r="BB20" s="105"/>
      <c r="BC20" s="105"/>
      <c r="BD20" s="105"/>
      <c r="BF20" s="56">
        <f t="shared" si="1"/>
        <v>8</v>
      </c>
      <c r="BG20" s="57"/>
      <c r="BH20" s="57"/>
    </row>
    <row r="21" spans="1:60" ht="18.75" customHeight="1">
      <c r="A21" s="95">
        <v>89</v>
      </c>
      <c r="B21" s="95" t="s">
        <v>62</v>
      </c>
      <c r="C21" s="96" t="s">
        <v>63</v>
      </c>
      <c r="D21" s="96" t="s">
        <v>64</v>
      </c>
      <c r="E21" s="97">
        <v>12.1</v>
      </c>
      <c r="F21" s="97">
        <v>581.6</v>
      </c>
      <c r="G21" s="95" t="s">
        <v>65</v>
      </c>
      <c r="H21" s="95" t="s">
        <v>53</v>
      </c>
      <c r="I21" s="39"/>
      <c r="J21" s="98"/>
      <c r="K21" s="41" t="s">
        <v>66</v>
      </c>
      <c r="L21" s="41">
        <v>0.03633101851851852</v>
      </c>
      <c r="M21" s="41">
        <v>0.003402777777777778</v>
      </c>
      <c r="N21" s="101">
        <v>3</v>
      </c>
      <c r="O21" s="47"/>
      <c r="P21" s="45"/>
      <c r="Q21" s="99" t="s">
        <v>67</v>
      </c>
      <c r="R21" s="41">
        <v>0.03200231481481482</v>
      </c>
      <c r="S21" s="103">
        <v>0.001724537037037037</v>
      </c>
      <c r="T21" s="101">
        <v>3</v>
      </c>
      <c r="U21" s="47"/>
      <c r="V21" s="102"/>
      <c r="W21" s="103">
        <v>0.519074074074074</v>
      </c>
      <c r="X21" s="41">
        <v>0.0350462962962963</v>
      </c>
      <c r="Y21" s="103">
        <v>0.005659722222222222</v>
      </c>
      <c r="Z21" s="106">
        <v>5</v>
      </c>
      <c r="AA21" s="105"/>
      <c r="AB21" s="102"/>
      <c r="AC21" s="103">
        <v>0.5786458333333333</v>
      </c>
      <c r="AD21" s="41">
        <v>0.03975694444444444</v>
      </c>
      <c r="AE21" s="103">
        <v>0.00494212962962963</v>
      </c>
      <c r="AF21" s="104">
        <v>5</v>
      </c>
      <c r="AH21" s="102"/>
      <c r="AI21" s="105"/>
      <c r="AJ21" s="41"/>
      <c r="AK21" s="105"/>
      <c r="AL21" s="105"/>
      <c r="AN21" s="102"/>
      <c r="AO21" s="105"/>
      <c r="AP21" s="105"/>
      <c r="AQ21" s="105"/>
      <c r="AR21" s="105"/>
      <c r="AT21" s="102"/>
      <c r="AU21" s="105"/>
      <c r="AV21" s="105"/>
      <c r="AW21" s="105"/>
      <c r="AX21" s="105"/>
      <c r="AZ21" s="102"/>
      <c r="BA21" s="105"/>
      <c r="BB21" s="105"/>
      <c r="BC21" s="105"/>
      <c r="BD21" s="105"/>
      <c r="BF21" s="56">
        <f t="shared" si="1"/>
        <v>16</v>
      </c>
      <c r="BG21" s="57"/>
      <c r="BH21" s="57"/>
    </row>
    <row r="22" spans="1:60" ht="18.75" customHeight="1">
      <c r="A22" s="95">
        <v>48</v>
      </c>
      <c r="B22" s="95" t="s">
        <v>68</v>
      </c>
      <c r="C22" s="96" t="s">
        <v>69</v>
      </c>
      <c r="D22" s="96" t="s">
        <v>70</v>
      </c>
      <c r="E22" s="97">
        <v>10.6</v>
      </c>
      <c r="F22" s="97">
        <v>604.5</v>
      </c>
      <c r="G22" s="95" t="s">
        <v>71</v>
      </c>
      <c r="H22" s="95" t="s">
        <v>53</v>
      </c>
      <c r="I22" s="39"/>
      <c r="J22" s="98" t="s">
        <v>40</v>
      </c>
      <c r="K22" s="41" t="s">
        <v>33</v>
      </c>
      <c r="L22" s="41" t="s">
        <v>33</v>
      </c>
      <c r="M22" s="107"/>
      <c r="N22" s="44">
        <v>8</v>
      </c>
      <c r="O22" s="47"/>
      <c r="P22" s="45" t="s">
        <v>40</v>
      </c>
      <c r="Q22" s="99" t="s">
        <v>33</v>
      </c>
      <c r="R22" s="41" t="s">
        <v>33</v>
      </c>
      <c r="S22" s="108"/>
      <c r="T22" s="101">
        <v>8</v>
      </c>
      <c r="U22" s="47"/>
      <c r="V22" s="102"/>
      <c r="W22" s="103">
        <v>0.514525462962963</v>
      </c>
      <c r="X22" s="41">
        <v>0.030497685185185187</v>
      </c>
      <c r="Y22" s="103">
        <v>0</v>
      </c>
      <c r="Z22" s="104">
        <v>1</v>
      </c>
      <c r="AA22" s="105"/>
      <c r="AB22" s="102"/>
      <c r="AC22" s="103">
        <v>0.5751851851851851</v>
      </c>
      <c r="AD22" s="41">
        <v>0.0362962962962963</v>
      </c>
      <c r="AE22" s="103">
        <v>0.00015046296296296297</v>
      </c>
      <c r="AF22" s="104">
        <v>2</v>
      </c>
      <c r="AH22" s="102"/>
      <c r="AI22" s="105"/>
      <c r="AJ22" s="41"/>
      <c r="AK22" s="105"/>
      <c r="AL22" s="105"/>
      <c r="AN22" s="102"/>
      <c r="AO22" s="105"/>
      <c r="AP22" s="105"/>
      <c r="AQ22" s="105"/>
      <c r="AR22" s="105"/>
      <c r="AT22" s="102"/>
      <c r="AU22" s="105"/>
      <c r="AV22" s="105"/>
      <c r="AW22" s="105"/>
      <c r="AX22" s="105"/>
      <c r="AZ22" s="102"/>
      <c r="BA22" s="105"/>
      <c r="BB22" s="105"/>
      <c r="BC22" s="105"/>
      <c r="BD22" s="105"/>
      <c r="BF22" s="56">
        <f t="shared" si="1"/>
        <v>19</v>
      </c>
      <c r="BG22" s="57"/>
      <c r="BH22" s="57"/>
    </row>
    <row r="23" spans="1:60" s="1" customFormat="1" ht="18.75" customHeight="1">
      <c r="A23" s="109">
        <v>45</v>
      </c>
      <c r="B23" s="109" t="s">
        <v>72</v>
      </c>
      <c r="C23" s="109" t="s">
        <v>73</v>
      </c>
      <c r="D23" s="109" t="s">
        <v>74</v>
      </c>
      <c r="E23" s="109">
        <v>13.22</v>
      </c>
      <c r="F23" s="109">
        <v>536.6</v>
      </c>
      <c r="G23" s="109" t="s">
        <v>75</v>
      </c>
      <c r="H23" s="95" t="s">
        <v>53</v>
      </c>
      <c r="I23" s="39"/>
      <c r="J23" s="98"/>
      <c r="K23" s="41" t="s">
        <v>76</v>
      </c>
      <c r="L23" s="41">
        <v>0.04069444444444444</v>
      </c>
      <c r="M23" s="41">
        <v>0.010104166666666666</v>
      </c>
      <c r="N23" s="44">
        <v>4</v>
      </c>
      <c r="O23" s="47"/>
      <c r="P23" s="45"/>
      <c r="Q23" s="99" t="s">
        <v>77</v>
      </c>
      <c r="R23" s="41">
        <v>0.035034722222222224</v>
      </c>
      <c r="S23" s="100">
        <v>0.006851851851851852</v>
      </c>
      <c r="T23" s="44">
        <v>4</v>
      </c>
      <c r="U23" s="47"/>
      <c r="V23" s="102"/>
      <c r="W23" s="100">
        <v>0.5183564814814815</v>
      </c>
      <c r="X23" s="41">
        <v>0.0343287037037037</v>
      </c>
      <c r="Y23" s="100">
        <v>0.007222222222222222</v>
      </c>
      <c r="Z23" s="106">
        <v>6</v>
      </c>
      <c r="AA23" s="110"/>
      <c r="AB23" s="102"/>
      <c r="AC23" s="100">
        <v>0.5793055555555555</v>
      </c>
      <c r="AD23" s="41">
        <v>0.04041666666666666</v>
      </c>
      <c r="AE23" s="100">
        <v>0.008333333333333333</v>
      </c>
      <c r="AF23" s="106">
        <v>6</v>
      </c>
      <c r="AH23" s="111"/>
      <c r="AI23" s="110"/>
      <c r="AJ23" s="41"/>
      <c r="AK23" s="110"/>
      <c r="AL23" s="110"/>
      <c r="AN23" s="111"/>
      <c r="AO23" s="110"/>
      <c r="AP23" s="110"/>
      <c r="AQ23" s="110"/>
      <c r="AR23" s="110"/>
      <c r="AT23" s="111"/>
      <c r="AU23" s="110"/>
      <c r="AV23" s="110"/>
      <c r="AW23" s="110"/>
      <c r="AX23" s="110"/>
      <c r="AZ23" s="111"/>
      <c r="BA23" s="110"/>
      <c r="BB23" s="110"/>
      <c r="BC23" s="110"/>
      <c r="BD23" s="110"/>
      <c r="BF23" s="56">
        <f t="shared" si="1"/>
        <v>20</v>
      </c>
      <c r="BG23" s="112"/>
      <c r="BH23" s="112"/>
    </row>
    <row r="24" spans="1:59" s="104" customFormat="1" ht="18.75" customHeight="1">
      <c r="A24" s="113">
        <v>97</v>
      </c>
      <c r="B24" s="109" t="s">
        <v>78</v>
      </c>
      <c r="C24" s="109" t="s">
        <v>79</v>
      </c>
      <c r="D24" s="113" t="s">
        <v>80</v>
      </c>
      <c r="E24" s="109">
        <v>9.43</v>
      </c>
      <c r="F24" s="109">
        <v>596.6</v>
      </c>
      <c r="G24" s="109" t="s">
        <v>81</v>
      </c>
      <c r="H24" s="109" t="s">
        <v>53</v>
      </c>
      <c r="J24" s="114" t="s">
        <v>82</v>
      </c>
      <c r="N24" s="44">
        <v>8</v>
      </c>
      <c r="P24" s="114" t="s">
        <v>82</v>
      </c>
      <c r="T24" s="101">
        <v>8</v>
      </c>
      <c r="V24" s="115"/>
      <c r="W24" s="103">
        <v>0.5162037037037037</v>
      </c>
      <c r="X24" s="116">
        <v>0.03217592592592593</v>
      </c>
      <c r="Y24" s="103">
        <v>0.0018055555555555555</v>
      </c>
      <c r="Z24" s="117">
        <v>4</v>
      </c>
      <c r="AB24" s="115"/>
      <c r="AC24" s="101" t="s">
        <v>83</v>
      </c>
      <c r="AD24" s="116">
        <v>0.03405092592592593</v>
      </c>
      <c r="AE24" s="103">
        <v>0.0011458333333333333</v>
      </c>
      <c r="AF24" s="117">
        <v>3</v>
      </c>
      <c r="AH24" s="115"/>
      <c r="AN24" s="115"/>
      <c r="BF24" s="56">
        <f t="shared" si="1"/>
        <v>23</v>
      </c>
      <c r="BG24" s="118"/>
    </row>
    <row r="25" spans="1:60" s="14" customFormat="1" ht="9.75" customHeight="1">
      <c r="A25" s="119"/>
      <c r="X25" s="15"/>
      <c r="BG25" s="15"/>
      <c r="BH25" s="15"/>
    </row>
    <row r="26" ht="18.75" customHeight="1"/>
    <row r="27" ht="18.75" customHeight="1"/>
    <row r="28" ht="18.75" customHeight="1"/>
  </sheetData>
  <sheetProtection selectLockedCells="1" selectUnlockedCells="1"/>
  <mergeCells count="20">
    <mergeCell ref="A3:T3"/>
    <mergeCell ref="J5:N5"/>
    <mergeCell ref="P5:T5"/>
    <mergeCell ref="V5:Z5"/>
    <mergeCell ref="AB5:AF5"/>
    <mergeCell ref="AH5:AL5"/>
    <mergeCell ref="AN5:AR5"/>
    <mergeCell ref="AT5:AX5"/>
    <mergeCell ref="AZ5:BD5"/>
    <mergeCell ref="J6:L6"/>
    <mergeCell ref="P6:R6"/>
    <mergeCell ref="A13:H13"/>
    <mergeCell ref="J16:L16"/>
    <mergeCell ref="P16:R16"/>
    <mergeCell ref="V16:X16"/>
    <mergeCell ref="AB16:AD16"/>
    <mergeCell ref="J17:N17"/>
    <mergeCell ref="P17:T17"/>
    <mergeCell ref="V17:Z17"/>
    <mergeCell ref="AB17:AF1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2023-03-06T18:27:42Z</dcterms:created>
  <dcterms:modified xsi:type="dcterms:W3CDTF">2023-03-13T05:40:50Z</dcterms:modified>
  <cp:category/>
  <cp:version/>
  <cp:contentType/>
  <cp:contentStatus/>
  <cp:revision>20</cp:revision>
</cp:coreProperties>
</file>